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320" windowHeight="11640"/>
  </bookViews>
  <sheets>
    <sheet name="31122019" sheetId="1" r:id="rId1"/>
  </sheets>
  <definedNames>
    <definedName name="_xlnm.Print_Area" localSheetId="0">'31122019'!$A$1:$L$15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G7" i="1" l="1"/>
</calcChain>
</file>

<file path=xl/sharedStrings.xml><?xml version="1.0" encoding="utf-8"?>
<sst xmlns="http://schemas.openxmlformats.org/spreadsheetml/2006/main" count="37" uniqueCount="32">
  <si>
    <t>ALER BERGAMO LECCO SONDRIO</t>
  </si>
  <si>
    <t xml:space="preserve">RETRIBUZIONI ANNUE LORDE E COMPONENTI VARIABILI DEL PERSONALE DIRIGENTE </t>
  </si>
  <si>
    <t xml:space="preserve"> DIRIGENTE</t>
  </si>
  <si>
    <t>BENEFIT /altro</t>
  </si>
  <si>
    <t>RETRIBUZIONE ANNUA LORDA</t>
  </si>
  <si>
    <t>ALTRI INCARICHI CON ONERI A CARICO FINANZA PUBBLICA</t>
  </si>
  <si>
    <t>cellulare aziendale</t>
  </si>
  <si>
    <t xml:space="preserve">note: </t>
  </si>
  <si>
    <t>(*)  NEL CASO DI RIMBORSI SPESA PER PASTI, L'AZIENDA NON HA EROGATO AL DIRIGENTE IL BUONO PASTO PARI AD EURO 7,00 A PASTO</t>
  </si>
  <si>
    <t>SOSSI LORELLA</t>
  </si>
  <si>
    <t>MAFFONI MARIAGRAZIA</t>
  </si>
  <si>
    <t>CONTI CLAUDIA</t>
  </si>
  <si>
    <t>SALIGARI LINO ANTONIO</t>
  </si>
  <si>
    <t>RUOLO IN AZIENDA</t>
  </si>
  <si>
    <t>Responsabile Area Tecnica</t>
  </si>
  <si>
    <t>Responsabile Area Appalti e Contratti</t>
  </si>
  <si>
    <t xml:space="preserve">
SESSO VINICIO
</t>
  </si>
  <si>
    <t>Responsabile U.O.G. Bergamo
Responsabile Area Utenza Gestionale Responsabile Area Recupero Crediti</t>
  </si>
  <si>
    <t>Responsabile U.O.G. Lecco
Responsabile Area Amministrativo Contabile</t>
  </si>
  <si>
    <t>CRETTI DIOMIRA CATERINA IDA</t>
  </si>
  <si>
    <t xml:space="preserve">Direttore Generale
</t>
  </si>
  <si>
    <t>PREMIO DI RISULTATO LIQUIDATO NEL 2020</t>
  </si>
  <si>
    <t>SALDO PREMIO  2019</t>
  </si>
  <si>
    <t>ACCONTO 
50% PREMIO 2020</t>
  </si>
  <si>
    <t xml:space="preserve">
Responsabile Area Utenza Amministrativa</t>
  </si>
  <si>
    <t>indennità di trasferta liquidate nel 2020</t>
  </si>
  <si>
    <t>rimborsi km liquidati nel 2020</t>
  </si>
  <si>
    <t>rimborsi spesa liquidati nel 2020
(*)</t>
  </si>
  <si>
    <t>DATI RIFERITI ALL'ANNO 2020: PERIODO 01/01/2020-31/12/2020</t>
  </si>
  <si>
    <t>RETRIBUZIONE 
GENNAIO- DICEMBRE 2020</t>
  </si>
  <si>
    <t xml:space="preserve">GIORDANO GIUSEPPE </t>
  </si>
  <si>
    <r>
      <t xml:space="preserve">
Responsabile Anticorruzione e Trasparenza (sino al 23/09/2020)
</t>
    </r>
    <r>
      <rPr>
        <b/>
        <strike/>
        <sz val="14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</si>
</sst>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trike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4" fontId="0" fillId="0" borderId="0" xfId="0" applyNumberFormat="1" applyAlignment="1">
      <alignment wrapText="1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 wrapText="1"/>
    </xf>
    <xf numFmtId="4" fontId="6" fillId="0" borderId="6" xfId="0" applyNumberFormat="1" applyFont="1" applyBorder="1" applyAlignment="1">
      <alignment vertical="center" wrapText="1"/>
    </xf>
    <xf numFmtId="4" fontId="6" fillId="0" borderId="5" xfId="0" applyNumberFormat="1" applyFont="1" applyBorder="1" applyAlignment="1">
      <alignment vertical="center" wrapText="1"/>
    </xf>
    <xf numFmtId="4" fontId="6" fillId="0" borderId="2" xfId="0" applyNumberFormat="1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wrapText="1"/>
    </xf>
    <xf numFmtId="0" fontId="7" fillId="0" borderId="0" xfId="0" applyFont="1"/>
    <xf numFmtId="4" fontId="8" fillId="0" borderId="3" xfId="0" applyNumberFormat="1" applyFont="1" applyBorder="1" applyAlignment="1">
      <alignment horizontal="right" vertical="center" wrapText="1"/>
    </xf>
    <xf numFmtId="0" fontId="9" fillId="0" borderId="0" xfId="0" applyFont="1"/>
    <xf numFmtId="4" fontId="9" fillId="0" borderId="0" xfId="0" applyNumberFormat="1" applyFont="1" applyAlignment="1">
      <alignment wrapText="1"/>
    </xf>
    <xf numFmtId="164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4" fontId="11" fillId="0" borderId="0" xfId="0" applyNumberFormat="1" applyFont="1"/>
    <xf numFmtId="0" fontId="11" fillId="0" borderId="0" xfId="0" applyFont="1" applyAlignment="1">
      <alignment wrapText="1"/>
    </xf>
    <xf numFmtId="4" fontId="6" fillId="0" borderId="2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6" fillId="0" borderId="7" xfId="0" applyNumberFormat="1" applyFont="1" applyBorder="1" applyAlignment="1">
      <alignment vertical="center" wrapText="1"/>
    </xf>
    <xf numFmtId="4" fontId="6" fillId="0" borderId="8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" fontId="2" fillId="0" borderId="9" xfId="0" applyNumberFormat="1" applyFont="1" applyBorder="1" applyAlignment="1">
      <alignment horizontal="center" wrapText="1"/>
    </xf>
    <xf numFmtId="4" fontId="2" fillId="0" borderId="10" xfId="0" applyNumberFormat="1" applyFont="1" applyBorder="1" applyAlignment="1">
      <alignment horizontal="center" wrapText="1"/>
    </xf>
    <xf numFmtId="4" fontId="8" fillId="0" borderId="6" xfId="0" applyNumberFormat="1" applyFont="1" applyBorder="1" applyAlignment="1">
      <alignment vertical="center" wrapText="1"/>
    </xf>
    <xf numFmtId="4" fontId="8" fillId="0" borderId="2" xfId="0" applyNumberFormat="1" applyFont="1" applyFill="1" applyBorder="1" applyAlignment="1">
      <alignment vertical="center" wrapText="1"/>
    </xf>
    <xf numFmtId="4" fontId="5" fillId="0" borderId="6" xfId="0" applyNumberFormat="1" applyFont="1" applyFill="1" applyBorder="1" applyAlignment="1">
      <alignment vertical="center" wrapText="1"/>
    </xf>
    <xf numFmtId="4" fontId="11" fillId="0" borderId="0" xfId="0" applyNumberFormat="1" applyFont="1" applyFill="1" applyAlignment="1">
      <alignment wrapText="1"/>
    </xf>
    <xf numFmtId="4" fontId="6" fillId="0" borderId="6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6" fillId="0" borderId="9" xfId="0" applyNumberFormat="1" applyFont="1" applyBorder="1" applyAlignment="1">
      <alignment vertical="center" wrapText="1"/>
    </xf>
    <xf numFmtId="4" fontId="6" fillId="0" borderId="10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0" borderId="8" xfId="0" applyNumberFormat="1" applyFont="1" applyBorder="1" applyAlignment="1">
      <alignment vertical="center" wrapText="1"/>
    </xf>
    <xf numFmtId="164" fontId="8" fillId="0" borderId="6" xfId="0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4" fontId="0" fillId="0" borderId="0" xfId="0" applyNumberFormat="1" applyFill="1" applyAlignment="1">
      <alignment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0" fillId="0" borderId="9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" fontId="2" fillId="0" borderId="2" xfId="0" applyNumberFormat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5" x14ac:dyDescent="0.25"/>
  <cols>
    <col min="1" max="1" width="6.85546875" customWidth="1"/>
    <col min="2" max="2" width="31" customWidth="1"/>
    <col min="3" max="3" width="45.85546875" customWidth="1"/>
    <col min="4" max="4" width="20.42578125" style="2" customWidth="1"/>
    <col min="5" max="5" width="29.5703125" style="2" customWidth="1"/>
    <col min="6" max="6" width="24.5703125" style="2" customWidth="1"/>
    <col min="7" max="7" width="21.5703125" style="2" customWidth="1"/>
    <col min="8" max="8" width="18" style="2" customWidth="1"/>
    <col min="9" max="9" width="22.28515625" style="2" customWidth="1"/>
    <col min="10" max="10" width="19.7109375" style="2" bestFit="1" customWidth="1"/>
    <col min="11" max="11" width="13.5703125" style="2" bestFit="1" customWidth="1"/>
    <col min="12" max="12" width="19.140625" style="2" bestFit="1" customWidth="1"/>
    <col min="13" max="13" width="14.7109375" style="2" customWidth="1"/>
    <col min="14" max="14" width="13" customWidth="1"/>
    <col min="16" max="16" width="14.28515625" customWidth="1"/>
  </cols>
  <sheetData>
    <row r="1" spans="1:16" ht="21" x14ac:dyDescent="0.35">
      <c r="A1" s="1" t="s">
        <v>0</v>
      </c>
    </row>
    <row r="2" spans="1:16" ht="21" x14ac:dyDescent="0.35">
      <c r="A2" s="1" t="s">
        <v>1</v>
      </c>
    </row>
    <row r="3" spans="1:16" ht="21" x14ac:dyDescent="0.35">
      <c r="A3" s="1" t="s">
        <v>28</v>
      </c>
    </row>
    <row r="4" spans="1:16" ht="15.75" thickBot="1" x14ac:dyDescent="0.3"/>
    <row r="5" spans="1:16" ht="33.75" customHeight="1" thickBot="1" x14ac:dyDescent="0.35">
      <c r="A5" s="47"/>
      <c r="B5" s="47" t="s">
        <v>2</v>
      </c>
      <c r="C5" s="47" t="s">
        <v>13</v>
      </c>
      <c r="D5" s="47" t="s">
        <v>3</v>
      </c>
      <c r="E5" s="47" t="s">
        <v>4</v>
      </c>
      <c r="F5" s="47" t="s">
        <v>5</v>
      </c>
      <c r="G5" s="47" t="s">
        <v>29</v>
      </c>
      <c r="H5" s="52" t="s">
        <v>21</v>
      </c>
      <c r="I5" s="53"/>
      <c r="J5" s="47" t="s">
        <v>25</v>
      </c>
      <c r="K5" s="47" t="s">
        <v>26</v>
      </c>
      <c r="L5" s="54" t="s">
        <v>27</v>
      </c>
      <c r="M5" s="49"/>
      <c r="N5" s="50"/>
      <c r="O5" s="51"/>
      <c r="P5" s="50"/>
    </row>
    <row r="6" spans="1:16" ht="35.25" thickBot="1" x14ac:dyDescent="0.35">
      <c r="A6" s="48"/>
      <c r="B6" s="48"/>
      <c r="C6" s="48"/>
      <c r="D6" s="48"/>
      <c r="E6" s="48"/>
      <c r="F6" s="48"/>
      <c r="G6" s="48"/>
      <c r="H6" s="27" t="s">
        <v>22</v>
      </c>
      <c r="I6" s="28" t="s">
        <v>23</v>
      </c>
      <c r="J6" s="48"/>
      <c r="K6" s="48"/>
      <c r="L6" s="55"/>
      <c r="M6" s="49"/>
      <c r="N6" s="50"/>
      <c r="O6" s="51"/>
      <c r="P6" s="50"/>
    </row>
    <row r="7" spans="1:16" ht="69.75" customHeight="1" thickBot="1" x14ac:dyDescent="0.3">
      <c r="A7" s="3">
        <v>1</v>
      </c>
      <c r="B7" s="4" t="s">
        <v>19</v>
      </c>
      <c r="C7" s="4" t="s">
        <v>20</v>
      </c>
      <c r="D7" s="31"/>
      <c r="E7" s="29">
        <v>101000</v>
      </c>
      <c r="F7" s="33">
        <v>0</v>
      </c>
      <c r="G7" s="30">
        <f>+ROUNDUP(100999.99,0)</f>
        <v>101000</v>
      </c>
      <c r="H7" s="8">
        <v>7292</v>
      </c>
      <c r="I7" s="9">
        <v>0</v>
      </c>
      <c r="J7" s="9">
        <v>216.86</v>
      </c>
      <c r="K7" s="6">
        <v>69.489999999999995</v>
      </c>
      <c r="L7" s="6">
        <v>110.7</v>
      </c>
      <c r="N7" s="15"/>
      <c r="O7" s="16"/>
      <c r="P7" s="17"/>
    </row>
    <row r="8" spans="1:16" ht="76.5" customHeight="1" thickBot="1" x14ac:dyDescent="0.3">
      <c r="A8" s="34">
        <v>2</v>
      </c>
      <c r="B8" s="34" t="s">
        <v>16</v>
      </c>
      <c r="C8" s="34" t="s">
        <v>24</v>
      </c>
      <c r="D8" s="35" t="s">
        <v>6</v>
      </c>
      <c r="E8" s="41">
        <v>83821.789999999994</v>
      </c>
      <c r="F8" s="40">
        <v>0</v>
      </c>
      <c r="G8" s="30">
        <v>83821.789999999994</v>
      </c>
      <c r="H8" s="36">
        <v>12374</v>
      </c>
      <c r="I8" s="37">
        <v>0</v>
      </c>
      <c r="J8" s="39">
        <v>61.96</v>
      </c>
      <c r="K8" s="38">
        <v>114.82</v>
      </c>
      <c r="L8" s="38">
        <v>0</v>
      </c>
      <c r="N8" s="15"/>
      <c r="O8" s="18"/>
      <c r="P8" s="19"/>
    </row>
    <row r="9" spans="1:16" ht="69.75" customHeight="1" thickBot="1" x14ac:dyDescent="0.3">
      <c r="A9" s="3">
        <v>3</v>
      </c>
      <c r="B9" s="4" t="s">
        <v>9</v>
      </c>
      <c r="C9" s="4" t="s">
        <v>17</v>
      </c>
      <c r="D9" s="5" t="s">
        <v>6</v>
      </c>
      <c r="E9" s="6">
        <v>130000</v>
      </c>
      <c r="F9" s="7">
        <v>0</v>
      </c>
      <c r="G9" s="7">
        <v>130000</v>
      </c>
      <c r="H9" s="8">
        <v>9000</v>
      </c>
      <c r="I9" s="9">
        <v>0</v>
      </c>
      <c r="J9" s="6">
        <v>836.46</v>
      </c>
      <c r="K9" s="6">
        <v>1195.51</v>
      </c>
      <c r="L9" s="12">
        <v>186.5</v>
      </c>
      <c r="N9" s="15"/>
      <c r="O9" s="16"/>
      <c r="P9" s="17"/>
    </row>
    <row r="10" spans="1:16" ht="75.75" customHeight="1" thickBot="1" x14ac:dyDescent="0.3">
      <c r="A10" s="3">
        <v>4</v>
      </c>
      <c r="B10" s="4" t="s">
        <v>10</v>
      </c>
      <c r="C10" s="4" t="s">
        <v>18</v>
      </c>
      <c r="D10" s="5" t="s">
        <v>6</v>
      </c>
      <c r="E10" s="6">
        <v>95000</v>
      </c>
      <c r="F10" s="8">
        <v>0</v>
      </c>
      <c r="G10" s="30">
        <v>95000</v>
      </c>
      <c r="H10" s="8">
        <v>7200</v>
      </c>
      <c r="I10" s="9">
        <v>0</v>
      </c>
      <c r="J10" s="6">
        <v>1889.88</v>
      </c>
      <c r="K10" s="6">
        <v>618.45000000000005</v>
      </c>
      <c r="L10" s="9">
        <v>323.39999999999998</v>
      </c>
      <c r="N10" s="15"/>
      <c r="O10" s="16"/>
      <c r="P10" s="17"/>
    </row>
    <row r="11" spans="1:16" ht="58.5" customHeight="1" thickBot="1" x14ac:dyDescent="0.3">
      <c r="A11" s="3">
        <v>5</v>
      </c>
      <c r="B11" s="3" t="s">
        <v>11</v>
      </c>
      <c r="C11" s="4" t="s">
        <v>15</v>
      </c>
      <c r="D11" s="5" t="s">
        <v>6</v>
      </c>
      <c r="E11" s="33">
        <v>80000</v>
      </c>
      <c r="F11" s="8">
        <v>0</v>
      </c>
      <c r="G11" s="20">
        <v>79148.160000000003</v>
      </c>
      <c r="H11" s="8">
        <v>6000</v>
      </c>
      <c r="I11" s="9">
        <v>0</v>
      </c>
      <c r="J11" s="6">
        <v>309.8</v>
      </c>
      <c r="K11" s="6">
        <v>375.24</v>
      </c>
      <c r="L11" s="9">
        <v>133.30000000000001</v>
      </c>
      <c r="M11" s="32"/>
      <c r="N11" s="15"/>
      <c r="O11" s="16"/>
      <c r="P11" s="17"/>
    </row>
    <row r="12" spans="1:16" ht="86.25" customHeight="1" thickBot="1" x14ac:dyDescent="0.3">
      <c r="A12" s="26">
        <v>6</v>
      </c>
      <c r="B12" s="21" t="s">
        <v>30</v>
      </c>
      <c r="C12" s="46" t="s">
        <v>31</v>
      </c>
      <c r="D12" s="22" t="s">
        <v>6</v>
      </c>
      <c r="E12" s="42">
        <v>75000</v>
      </c>
      <c r="F12" s="23">
        <v>0</v>
      </c>
      <c r="G12" s="23">
        <v>56249.99</v>
      </c>
      <c r="H12" s="23">
        <v>6000</v>
      </c>
      <c r="I12" s="24">
        <v>0</v>
      </c>
      <c r="J12" s="25">
        <v>30.98</v>
      </c>
      <c r="K12" s="25">
        <v>0</v>
      </c>
      <c r="L12" s="24">
        <v>3.1</v>
      </c>
      <c r="N12" s="15"/>
      <c r="O12" s="16"/>
      <c r="P12" s="17"/>
    </row>
    <row r="13" spans="1:16" ht="46.5" customHeight="1" thickBot="1" x14ac:dyDescent="0.3">
      <c r="A13" s="3">
        <v>7</v>
      </c>
      <c r="B13" s="3" t="s">
        <v>12</v>
      </c>
      <c r="C13" s="3" t="s">
        <v>14</v>
      </c>
      <c r="D13" s="5" t="s">
        <v>6</v>
      </c>
      <c r="E13" s="45">
        <f>+(69000/13*10)+(80800/13*3)</f>
        <v>71723.076923076922</v>
      </c>
      <c r="F13" s="8">
        <v>0</v>
      </c>
      <c r="G13" s="30">
        <v>71076.899999999994</v>
      </c>
      <c r="H13" s="8">
        <v>6000</v>
      </c>
      <c r="I13" s="9">
        <v>0</v>
      </c>
      <c r="J13" s="9">
        <v>867.44</v>
      </c>
      <c r="K13" s="6">
        <v>2615.41</v>
      </c>
      <c r="L13" s="9">
        <v>222.5</v>
      </c>
      <c r="N13" s="15"/>
      <c r="O13" s="16"/>
      <c r="P13" s="17"/>
    </row>
    <row r="15" spans="1:16" ht="17.25" x14ac:dyDescent="0.3">
      <c r="A15" s="13" t="s">
        <v>7</v>
      </c>
      <c r="B15" s="13" t="s">
        <v>8</v>
      </c>
      <c r="C15" s="13"/>
      <c r="D15" s="14"/>
      <c r="E15" s="14"/>
      <c r="F15" s="14"/>
      <c r="G15" s="10"/>
      <c r="H15" s="10"/>
      <c r="I15" s="10"/>
    </row>
    <row r="16" spans="1:16" ht="17.25" x14ac:dyDescent="0.3">
      <c r="B16" s="11"/>
      <c r="C16" s="11"/>
      <c r="D16"/>
      <c r="E16"/>
      <c r="F16"/>
      <c r="G16"/>
      <c r="H16"/>
      <c r="I16"/>
      <c r="J16"/>
      <c r="K16"/>
      <c r="L16"/>
      <c r="M16"/>
    </row>
    <row r="18" spans="2:4" x14ac:dyDescent="0.25">
      <c r="B18" s="43"/>
      <c r="C18" s="43"/>
      <c r="D18" s="44"/>
    </row>
    <row r="19" spans="2:4" x14ac:dyDescent="0.25">
      <c r="B19" s="43"/>
      <c r="C19" s="43"/>
      <c r="D19" s="44"/>
    </row>
    <row r="20" spans="2:4" x14ac:dyDescent="0.25">
      <c r="B20" s="43"/>
      <c r="C20" s="43"/>
      <c r="D20" s="44"/>
    </row>
    <row r="21" spans="2:4" x14ac:dyDescent="0.25">
      <c r="B21" s="43"/>
      <c r="C21" s="43"/>
      <c r="D21" s="44"/>
    </row>
    <row r="22" spans="2:4" x14ac:dyDescent="0.25">
      <c r="B22" s="43"/>
      <c r="C22" s="43"/>
      <c r="D22" s="44"/>
    </row>
    <row r="23" spans="2:4" x14ac:dyDescent="0.25">
      <c r="B23" s="43"/>
      <c r="C23" s="43"/>
      <c r="D23" s="44"/>
    </row>
  </sheetData>
  <mergeCells count="15">
    <mergeCell ref="M5:M6"/>
    <mergeCell ref="N5:N6"/>
    <mergeCell ref="O5:O6"/>
    <mergeCell ref="P5:P6"/>
    <mergeCell ref="H5:I5"/>
    <mergeCell ref="J5:J6"/>
    <mergeCell ref="K5:K6"/>
    <mergeCell ref="L5:L6"/>
    <mergeCell ref="G5:G6"/>
    <mergeCell ref="A5:A6"/>
    <mergeCell ref="B5:B6"/>
    <mergeCell ref="D5:D6"/>
    <mergeCell ref="E5:E6"/>
    <mergeCell ref="F5:F6"/>
    <mergeCell ref="C5:C6"/>
  </mergeCells>
  <phoneticPr fontId="12" type="noConversion"/>
  <printOptions gridLines="1"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31122019</vt:lpstr>
      <vt:lpstr>'31122019'!Area_stampa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ALER SONDRIO</dc:creator>
  <cp:lastModifiedBy>ALER SONDRIO</cp:lastModifiedBy>
  <cp:lastPrinted>2019-10-25T08:34:53Z</cp:lastPrinted>
  <dcterms:created xsi:type="dcterms:W3CDTF">2019-07-02T12:35:12Z</dcterms:created>
  <dcterms:modified xsi:type="dcterms:W3CDTF">2021-05-05T14:56:23Z</dcterms:modified>
</cp:coreProperties>
</file>